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<sst xmlns="http://schemas.openxmlformats.org/spreadsheetml/2006/main" count="34" uniqueCount="30">
  <si>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</si>
  <si>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</si>
  <si>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</si>
  <si>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</si>
  <si>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</si>
  <si>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</si>
  <si>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</si>
  <si>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Totale</t>
  </si>
  <si>
    <t>Netto da corrispondere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</si>
  <si>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</si>
  <si>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</si>
  <si>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</si>
  <si>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</si>
  <si>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</si>
  <si>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</si>
  <si>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</si>
  <si>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La ritenuta di acconto di lire</t>
  </si>
  <si>
    <t>sul seguente istituto bancario:</t>
  </si>
  <si>
    <t>Riservato alla ditta:</t>
  </si>
  <si>
    <t xml:space="preserve">   è stata versata il: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</si>
  <si>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</si>
  <si>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</si>
  <si>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</si>
  <si>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</si>
  <si>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</si>
  <si>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</si>
  <si>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</si>
  <si>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Addebito contributo Inps Gestione Speciale</t>
  </si>
  <si>
    <t>Marca da bollo</t>
  </si>
  <si>
    <t>Ritenuta d'acconto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</si>
</sst>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9">
      <selection activeCell="F52" sqref="F52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13</v>
      </c>
      <c r="B7" s="4" t="s">
        <v>21</v>
      </c>
      <c r="C7" s="15"/>
      <c r="D7" s="8"/>
    </row>
    <row r="8" spans="1:4" ht="12.75">
      <c r="A8" s="44" t="s">
        <v>14</v>
      </c>
      <c r="B8" s="7" t="s">
        <v>21</v>
      </c>
      <c r="C8" s="16"/>
      <c r="D8" s="8"/>
    </row>
    <row r="9" spans="1:4" ht="12.75">
      <c r="A9" s="43" t="s">
        <v>20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22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23</v>
      </c>
      <c r="F19" s="36"/>
      <c r="G19" s="37"/>
      <c r="H19" s="38"/>
    </row>
    <row r="22" spans="1:8" ht="12.75">
      <c r="A22" s="39" t="s">
        <v>26</v>
      </c>
      <c r="B22" s="41"/>
      <c r="C22" s="50"/>
      <c r="E22" s="39" t="s">
        <v>24</v>
      </c>
      <c r="F22" s="40"/>
      <c r="G22" s="41"/>
      <c r="H22" s="42"/>
    </row>
    <row r="27" spans="1:7" ht="12.75">
      <c r="A27" t="s">
        <v>15</v>
      </c>
      <c r="G27" s="13">
        <v>1000000</v>
      </c>
    </row>
    <row r="28" ht="12.75">
      <c r="G28" s="13"/>
    </row>
    <row r="29" spans="1:7" ht="12.75">
      <c r="A29" t="s">
        <v>27</v>
      </c>
      <c r="G29" s="13">
        <f>G27*4/100</f>
        <v>40000</v>
      </c>
    </row>
    <row r="30" ht="12.75">
      <c r="G30" s="13"/>
    </row>
    <row r="31" spans="1:7" ht="12.75">
      <c r="A31" t="s">
        <v>28</v>
      </c>
      <c r="G31" s="13">
        <v>2500</v>
      </c>
    </row>
    <row r="32" ht="12.75">
      <c r="G32" s="13"/>
    </row>
    <row r="33" spans="1:7" ht="12.75">
      <c r="A33" s="2" t="s">
        <v>7</v>
      </c>
      <c r="G33" s="14">
        <f>SUM(G27:G32)</f>
        <v>1042500</v>
      </c>
    </row>
    <row r="34" ht="12.75">
      <c r="G34" s="13"/>
    </row>
    <row r="35" spans="1:7" ht="12.75">
      <c r="A35" t="s">
        <v>29</v>
      </c>
      <c r="G35" s="13">
        <f>(G27+G29)*20/100</f>
        <v>208000</v>
      </c>
    </row>
    <row r="36" ht="12.75">
      <c r="G36" s="13"/>
    </row>
    <row r="37" spans="1:7" ht="12.75">
      <c r="A37" s="2" t="s">
        <v>8</v>
      </c>
      <c r="G37" s="14">
        <f>G33-G35</f>
        <v>834500</v>
      </c>
    </row>
    <row r="42" spans="1:3" ht="12.75">
      <c r="A42" s="1" t="s">
        <v>9</v>
      </c>
      <c r="B42" s="1"/>
      <c r="C42" s="1"/>
    </row>
    <row r="43" spans="1:4" ht="12.75">
      <c r="A43" s="3" t="s">
        <v>25</v>
      </c>
      <c r="B43" s="4"/>
      <c r="C43" s="4"/>
      <c r="D43" s="5"/>
    </row>
    <row r="44" spans="1:4" ht="12.75">
      <c r="A44" s="6" t="s">
        <v>12</v>
      </c>
      <c r="B44" s="7"/>
      <c r="C44" s="7"/>
      <c r="D44" s="9"/>
    </row>
    <row r="45" spans="1:4" ht="12.75">
      <c r="A45" s="10" t="s">
        <v>10</v>
      </c>
      <c r="B45" s="11"/>
      <c r="C45" s="11" t="s">
        <v>11</v>
      </c>
      <c r="D45" s="12"/>
    </row>
    <row r="46" spans="1:4" ht="12.75">
      <c r="A46" s="7"/>
      <c r="B46" s="7"/>
      <c r="C46" s="7"/>
      <c r="D46" s="8"/>
    </row>
    <row r="47" spans="1:4" ht="12.75">
      <c r="A47" s="7"/>
      <c r="B47" s="7"/>
      <c r="C47" s="7"/>
      <c r="D47" s="8"/>
    </row>
    <row r="48" ht="12.75">
      <c r="A48" s="46" t="s">
        <v>18</v>
      </c>
    </row>
    <row r="49" spans="1:9" ht="12.75">
      <c r="A49" s="3" t="s">
        <v>16</v>
      </c>
      <c r="B49" s="4"/>
      <c r="C49" s="4"/>
      <c r="D49" s="49">
        <f>G35</f>
        <v>208000</v>
      </c>
      <c r="E49" s="4" t="s">
        <v>19</v>
      </c>
      <c r="F49" s="47"/>
      <c r="G49" s="4"/>
      <c r="H49" s="4"/>
      <c r="I49" s="15"/>
    </row>
    <row r="50" spans="1:9" ht="12.75">
      <c r="A50" s="10" t="s">
        <v>17</v>
      </c>
      <c r="B50" s="11"/>
      <c r="C50" s="11"/>
      <c r="D50" s="53"/>
      <c r="E50" s="11"/>
      <c r="F50" s="48" t="s">
        <v>10</v>
      </c>
      <c r="G50" s="11"/>
      <c r="H50" s="11" t="s">
        <v>11</v>
      </c>
      <c r="I50" s="17"/>
    </row>
    <row r="51" spans="1:9" ht="12.75">
      <c r="A51" s="7"/>
      <c r="B51" s="7"/>
      <c r="C51" s="7"/>
      <c r="D51" s="7"/>
      <c r="E51" s="7"/>
      <c r="F51" s="52"/>
      <c r="G51" s="51"/>
      <c r="H51" s="7"/>
      <c r="I51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1999-09-20T13:41:15Z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